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分栏显示" sheetId="4" r:id="rId1"/>
    <sheet name="Sheet2" sheetId="7" state="hidden" r:id="rId2"/>
    <sheet name="Sheet1" sheetId="6" state="hidden" r:id="rId3"/>
  </sheets>
  <definedNames>
    <definedName name="_xlnm._FilterDatabase" localSheetId="0" hidden="1">分栏显示!$A$2:$L$20</definedName>
    <definedName name="_xlnm.Print_Area" localSheetId="0">分栏显示!$A$1:$L$20</definedName>
    <definedName name="_xlnm.Print_Titles" localSheetId="0">分栏显示!$2:$2</definedName>
  </definedNames>
  <calcPr calcId="144525"/>
</workbook>
</file>

<file path=xl/sharedStrings.xml><?xml version="1.0" encoding="utf-8"?>
<sst xmlns="http://schemas.openxmlformats.org/spreadsheetml/2006/main" count="223" uniqueCount="112">
  <si>
    <r>
      <rPr>
        <sz val="18"/>
        <rFont val="黑体"/>
        <charset val="134"/>
      </rPr>
      <t>省环科院及权属企业</t>
    </r>
    <r>
      <rPr>
        <sz val="18"/>
        <rFont val="Times New Roman"/>
        <charset val="134"/>
      </rPr>
      <t>2024</t>
    </r>
    <r>
      <rPr>
        <sz val="18"/>
        <rFont val="黑体"/>
        <charset val="134"/>
      </rPr>
      <t>年度招聘岗位需求表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</si>
  <si>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</si>
  <si>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公司</t>
    </r>
  </si>
  <si>
    <r>
      <rPr>
        <b/>
        <sz val="12"/>
        <rFont val="宋体"/>
        <charset val="134"/>
      </rPr>
      <t>部门</t>
    </r>
  </si>
  <si>
    <r>
      <rPr>
        <b/>
        <sz val="12"/>
        <rFont val="宋体"/>
        <charset val="134"/>
      </rPr>
      <t>岗位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</si>
  <si>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</si>
  <si>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岗位描述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</si>
  <si>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</si>
  <si>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拟招聘人数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</si>
  <si>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</si>
  <si>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</si>
  <si>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人员类型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（应届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往届）</t>
    </r>
  </si>
  <si>
    <r>
      <rPr>
        <b/>
        <sz val="12"/>
        <rFont val="宋体"/>
        <charset val="134"/>
      </rPr>
      <t>其他条件</t>
    </r>
  </si>
  <si>
    <r>
      <rPr>
        <sz val="11"/>
        <rFont val="宋体"/>
        <charset val="0"/>
      </rPr>
      <t>山东省环境保护科学研究设计院有限公司</t>
    </r>
  </si>
  <si>
    <r>
      <rPr>
        <sz val="11"/>
        <color indexed="8"/>
        <rFont val="宋体"/>
        <charset val="134"/>
      </rPr>
      <t>环境影响评价一部</t>
    </r>
  </si>
  <si>
    <r>
      <rPr>
        <sz val="11"/>
        <color indexed="8"/>
        <rFont val="宋体"/>
        <charset val="134"/>
      </rPr>
      <t>排污许可岗</t>
    </r>
  </si>
  <si>
    <t>02-Y-1</t>
  </si>
  <si>
    <r>
      <rPr>
        <sz val="11"/>
        <color indexed="8"/>
        <rFont val="宋体"/>
        <charset val="134"/>
      </rPr>
      <t>从事排污许可及其他相关环境咨询工作。</t>
    </r>
  </si>
  <si>
    <r>
      <rPr>
        <sz val="11"/>
        <color indexed="8"/>
        <rFont val="宋体"/>
        <charset val="134"/>
      </rPr>
      <t>环境科学与工程及相关专业</t>
    </r>
  </si>
  <si>
    <r>
      <rPr>
        <sz val="11"/>
        <rFont val="宋体"/>
        <charset val="134"/>
      </rPr>
      <t>研究生及以上</t>
    </r>
  </si>
  <si>
    <r>
      <rPr>
        <sz val="11"/>
        <rFont val="宋体"/>
        <charset val="134"/>
      </rPr>
      <t>硕士及以上</t>
    </r>
  </si>
  <si>
    <r>
      <rPr>
        <sz val="11"/>
        <color indexed="8"/>
        <rFont val="宋体"/>
        <charset val="134"/>
      </rPr>
      <t>应届</t>
    </r>
  </si>
  <si>
    <r>
      <rPr>
        <sz val="11"/>
        <rFont val="宋体"/>
        <charset val="134"/>
      </rPr>
      <t>－</t>
    </r>
  </si>
  <si>
    <r>
      <rPr>
        <sz val="11"/>
        <color indexed="8"/>
        <rFont val="宋体"/>
        <charset val="134"/>
      </rPr>
      <t>环境影响评价二部</t>
    </r>
  </si>
  <si>
    <r>
      <rPr>
        <sz val="11"/>
        <rFont val="宋体"/>
        <charset val="134"/>
      </rPr>
      <t>环境咨询岗</t>
    </r>
  </si>
  <si>
    <t>03-Y-1</t>
  </si>
  <si>
    <r>
      <rPr>
        <sz val="11"/>
        <rFont val="宋体"/>
        <charset val="134"/>
      </rPr>
      <t>从事建设项目环境影响评价、环境规划、环境综合咨询等环境咨询工作。</t>
    </r>
  </si>
  <si>
    <r>
      <rPr>
        <sz val="11"/>
        <rFont val="宋体"/>
        <charset val="134"/>
      </rPr>
      <t>化学工程与技术、环境科学与工程、地下水科学与工程及其他相关专业</t>
    </r>
  </si>
  <si>
    <r>
      <rPr>
        <sz val="11"/>
        <rFont val="宋体"/>
        <charset val="134"/>
      </rPr>
      <t>应届</t>
    </r>
  </si>
  <si>
    <r>
      <rPr>
        <sz val="11"/>
        <rFont val="宋体"/>
        <charset val="134"/>
      </rPr>
      <t>熟练掌握</t>
    </r>
    <r>
      <rPr>
        <sz val="11"/>
        <rFont val="Times New Roman"/>
        <charset val="0"/>
      </rPr>
      <t>GIS</t>
    </r>
    <r>
      <rPr>
        <sz val="11"/>
        <rFont val="宋体"/>
        <charset val="134"/>
      </rPr>
      <t>软件者优先。</t>
    </r>
  </si>
  <si>
    <r>
      <rPr>
        <sz val="11"/>
        <rFont val="宋体"/>
        <charset val="134"/>
      </rPr>
      <t>环境咨询综合二部</t>
    </r>
  </si>
  <si>
    <t>04-Y-1</t>
  </si>
  <si>
    <r>
      <rPr>
        <sz val="11"/>
        <rFont val="宋体"/>
        <charset val="134"/>
      </rPr>
      <t>从事环境综合咨询等相关工作。</t>
    </r>
  </si>
  <si>
    <r>
      <rPr>
        <sz val="11"/>
        <rFont val="宋体"/>
        <charset val="134"/>
      </rPr>
      <t>环境科学与工程、化学工程与技术、大气科学、市政工程及地理信息及相关专业</t>
    </r>
  </si>
  <si>
    <r>
      <rPr>
        <sz val="11"/>
        <rFont val="宋体"/>
        <charset val="134"/>
      </rPr>
      <t>熟悉环境影响评价、环境综合咨询相关工作者优先。</t>
    </r>
  </si>
  <si>
    <r>
      <rPr>
        <sz val="11"/>
        <rFont val="宋体"/>
        <charset val="134"/>
      </rPr>
      <t>大气污染防控咨询部</t>
    </r>
  </si>
  <si>
    <t>07-Y-1</t>
  </si>
  <si>
    <r>
      <rPr>
        <sz val="11"/>
        <rFont val="宋体"/>
        <charset val="134"/>
      </rPr>
      <t>从事大气环境污染防控相关咨询工作（如城市区域大气污染综合管控等）。</t>
    </r>
  </si>
  <si>
    <r>
      <rPr>
        <sz val="11"/>
        <rFont val="宋体"/>
        <charset val="134"/>
      </rPr>
      <t>环境科学与工程、大气科学、气象学及相关专业</t>
    </r>
  </si>
  <si>
    <r>
      <rPr>
        <sz val="11"/>
        <rFont val="宋体"/>
        <charset val="134"/>
      </rPr>
      <t>能适应长期出差及现场工作；熟悉大气污染源清单、源解析、大气预测软件、</t>
    </r>
    <r>
      <rPr>
        <sz val="11"/>
        <rFont val="Times New Roman"/>
        <charset val="0"/>
      </rPr>
      <t>GIS</t>
    </r>
    <r>
      <rPr>
        <sz val="11"/>
        <rFont val="宋体"/>
        <charset val="134"/>
      </rPr>
      <t>软件操作的优先。</t>
    </r>
  </si>
  <si>
    <r>
      <rPr>
        <sz val="11"/>
        <rFont val="宋体"/>
        <charset val="134"/>
      </rPr>
      <t>双碳咨询中心</t>
    </r>
  </si>
  <si>
    <t>08-Y-1</t>
  </si>
  <si>
    <r>
      <rPr>
        <sz val="11"/>
        <rFont val="宋体"/>
        <charset val="134"/>
      </rPr>
      <t>从事双碳技术咨询、研发及相关项目设计、实施类工作。</t>
    </r>
  </si>
  <si>
    <r>
      <rPr>
        <sz val="11"/>
        <rFont val="宋体"/>
        <charset val="134"/>
      </rPr>
      <t>大气科学、环境科学与工程，且偏双碳方向相关专业</t>
    </r>
  </si>
  <si>
    <r>
      <rPr>
        <sz val="11"/>
        <rFont val="宋体"/>
        <charset val="134"/>
      </rPr>
      <t>具有双碳工作实习经验或熟悉双碳相关工作者优先。</t>
    </r>
  </si>
  <si>
    <r>
      <t xml:space="preserve"> </t>
    </r>
    <r>
      <rPr>
        <sz val="11"/>
        <rFont val="宋体"/>
        <charset val="0"/>
      </rPr>
      <t>大气污染防控工程部（筹）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</si>
  <si>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咨询设计岗</t>
    </r>
  </si>
  <si>
    <t>09-Y-1</t>
  </si>
  <si>
    <r>
      <rPr>
        <sz val="11"/>
        <rFont val="宋体"/>
        <charset val="134"/>
      </rPr>
      <t>从事大气污染治理业务（包括</t>
    </r>
    <r>
      <rPr>
        <sz val="11"/>
        <rFont val="Times New Roman"/>
        <charset val="0"/>
      </rPr>
      <t>VOCs</t>
    </r>
    <r>
      <rPr>
        <sz val="11"/>
        <rFont val="宋体"/>
        <charset val="134"/>
      </rPr>
      <t>治理、异味治理和超低排放）的咨询设计工作，负责工艺方案设计、施工图设计和设备选型。</t>
    </r>
  </si>
  <si>
    <r>
      <rPr>
        <sz val="11"/>
        <rFont val="宋体"/>
        <charset val="134"/>
      </rPr>
      <t>环境科学与工程及相关专业</t>
    </r>
  </si>
  <si>
    <r>
      <rPr>
        <sz val="11"/>
        <rFont val="宋体"/>
        <charset val="134"/>
      </rPr>
      <t>工程管理一部</t>
    </r>
  </si>
  <si>
    <r>
      <rPr>
        <sz val="11"/>
        <rFont val="宋体"/>
        <charset val="134"/>
      </rPr>
      <t>项目管理岗</t>
    </r>
  </si>
  <si>
    <t>10-Y-1</t>
  </si>
  <si>
    <r>
      <rPr>
        <sz val="11"/>
        <rFont val="宋体"/>
        <charset val="134"/>
      </rPr>
      <t>负责或协助</t>
    </r>
    <r>
      <rPr>
        <sz val="11"/>
        <rFont val="Times New Roman"/>
        <charset val="0"/>
      </rPr>
      <t>EPC</t>
    </r>
    <r>
      <rPr>
        <sz val="11"/>
        <rFont val="宋体"/>
        <charset val="134"/>
      </rPr>
      <t>工程总承包项目的（水处理、水生态、固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危废、土壤修复、大气治理等工程）招投标、策划组织、施工、验收、试车开车、调试等项目管理工作。</t>
    </r>
  </si>
  <si>
    <t>环境科学与工程、市政工程、化学工程工程与技术及相近专业</t>
  </si>
  <si>
    <r>
      <rPr>
        <sz val="11"/>
        <rFont val="宋体"/>
        <charset val="134"/>
      </rPr>
      <t>能适应长期驻外工作。</t>
    </r>
  </si>
  <si>
    <r>
      <rPr>
        <sz val="11"/>
        <rFont val="宋体"/>
        <charset val="134"/>
      </rPr>
      <t>河北分公司</t>
    </r>
  </si>
  <si>
    <t>11-Y-1</t>
  </si>
  <si>
    <r>
      <rPr>
        <sz val="11"/>
        <rFont val="宋体"/>
        <charset val="134"/>
      </rPr>
      <t>从事市政给排水、工业废水处理、污水回用、零排放领域的方案、试验、咨询设计、调试、工程管理及相关工作。</t>
    </r>
  </si>
  <si>
    <r>
      <rPr>
        <sz val="11"/>
        <rFont val="宋体"/>
        <charset val="0"/>
      </rPr>
      <t>能常驻河北省辛集市工作者优先。</t>
    </r>
  </si>
  <si>
    <r>
      <rPr>
        <sz val="11"/>
        <rFont val="宋体"/>
        <charset val="134"/>
      </rPr>
      <t>运营管理岗</t>
    </r>
  </si>
  <si>
    <t>11-Y-2</t>
  </si>
  <si>
    <r>
      <rPr>
        <sz val="11"/>
        <rFont val="宋体"/>
        <charset val="134"/>
      </rPr>
      <t>负责工业污水处理厂生产活动的全面管理，完成安全生产、水质达标、成本控制等工作。</t>
    </r>
  </si>
  <si>
    <r>
      <rPr>
        <sz val="11"/>
        <rFont val="宋体"/>
        <charset val="134"/>
      </rPr>
      <t>环境科学与工程、市政工程及相关专业</t>
    </r>
  </si>
  <si>
    <t>能常驻河北省工作者优先。</t>
  </si>
  <si>
    <r>
      <rPr>
        <sz val="11"/>
        <rFont val="宋体"/>
        <charset val="0"/>
      </rPr>
      <t>河北分公司</t>
    </r>
  </si>
  <si>
    <r>
      <rPr>
        <sz val="11"/>
        <rFont val="宋体"/>
        <charset val="0"/>
      </rPr>
      <t>项目管理岗</t>
    </r>
  </si>
  <si>
    <t>11-Y-3</t>
  </si>
  <si>
    <r>
      <rPr>
        <sz val="11"/>
        <rFont val="宋体"/>
        <charset val="0"/>
      </rPr>
      <t>负责工程总承包项目文件和资料管理、经营数据统计与确认、项目风险管理、项目档案管理等工作。</t>
    </r>
  </si>
  <si>
    <r>
      <rPr>
        <sz val="11"/>
        <rFont val="宋体"/>
        <charset val="0"/>
      </rPr>
      <t>行政管理、公共事业管理及相关专业</t>
    </r>
  </si>
  <si>
    <r>
      <rPr>
        <sz val="11"/>
        <rFont val="宋体"/>
        <charset val="0"/>
      </rPr>
      <t>大学及以上</t>
    </r>
  </si>
  <si>
    <r>
      <rPr>
        <sz val="11"/>
        <rFont val="宋体"/>
        <charset val="0"/>
      </rPr>
      <t>学士及以上</t>
    </r>
  </si>
  <si>
    <r>
      <rPr>
        <sz val="11"/>
        <rFont val="宋体"/>
        <charset val="0"/>
      </rPr>
      <t>应届</t>
    </r>
  </si>
  <si>
    <r>
      <rPr>
        <sz val="11"/>
        <rFont val="宋体"/>
        <charset val="134"/>
      </rPr>
      <t>临沂分公司</t>
    </r>
  </si>
  <si>
    <t>12-Y-1</t>
  </si>
  <si>
    <r>
      <rPr>
        <sz val="11"/>
        <rFont val="宋体"/>
        <charset val="134"/>
      </rPr>
      <t>从事黑臭水体、农村污水、环境治理等相关技术服务工作。</t>
    </r>
  </si>
  <si>
    <t>能适应长期驻外工作，能常驻临沂者优先。</t>
  </si>
  <si>
    <r>
      <rPr>
        <sz val="11"/>
        <rFont val="宋体"/>
        <charset val="0"/>
      </rPr>
      <t>山东省环科院环境检测有限公司</t>
    </r>
  </si>
  <si>
    <r>
      <rPr>
        <sz val="11"/>
        <rFont val="宋体"/>
        <charset val="134"/>
      </rPr>
      <t>检测咨询岗</t>
    </r>
  </si>
  <si>
    <t>13-Y-1</t>
  </si>
  <si>
    <t>从事放射卫生检测工作和评价报告的编制工作。</t>
  </si>
  <si>
    <r>
      <rPr>
        <sz val="11"/>
        <rFont val="宋体"/>
        <charset val="134"/>
      </rPr>
      <t>影像医学与核医学、核科学与技术及相关专业</t>
    </r>
  </si>
  <si>
    <t>—</t>
  </si>
  <si>
    <r>
      <rPr>
        <sz val="11"/>
        <rFont val="宋体"/>
        <charset val="0"/>
      </rPr>
      <t>危废鉴别岗</t>
    </r>
  </si>
  <si>
    <t>13-Y-2</t>
  </si>
  <si>
    <r>
      <rPr>
        <sz val="11"/>
        <rFont val="宋体"/>
        <charset val="134"/>
      </rPr>
      <t>从事危废（固废）鉴别报告编写，危废（固废）管理相关项目的现场检查与排查。</t>
    </r>
  </si>
  <si>
    <r>
      <rPr>
        <sz val="11"/>
        <rFont val="宋体"/>
        <charset val="134"/>
      </rPr>
      <t>环境科学与工程、化学工程与技术及相关专业</t>
    </r>
  </si>
  <si>
    <r>
      <rPr>
        <sz val="11"/>
        <rFont val="宋体"/>
        <charset val="134"/>
      </rPr>
      <t>中科华鲁土壤修复工程有限公司</t>
    </r>
  </si>
  <si>
    <t>15-Y-1</t>
  </si>
  <si>
    <r>
      <rPr>
        <sz val="11"/>
        <rFont val="宋体"/>
        <charset val="134"/>
      </rPr>
      <t>从事土壤与地下水污染治理相关的咨询设计、调查评估及总承包项目技术工作。</t>
    </r>
  </si>
  <si>
    <r>
      <rPr>
        <sz val="11"/>
        <rFont val="宋体"/>
        <charset val="134"/>
      </rPr>
      <t>水文地质、环境科学与工程、市政工程及相关专业</t>
    </r>
  </si>
  <si>
    <r>
      <rPr>
        <sz val="11"/>
        <rFont val="宋体"/>
        <charset val="134"/>
      </rPr>
      <t>工作地点德州，应聘者需能够适应经常性出差；熟练使用</t>
    </r>
    <r>
      <rPr>
        <sz val="11"/>
        <rFont val="Times New Roman"/>
        <charset val="0"/>
      </rPr>
      <t>CAD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GMS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Visual modflow</t>
    </r>
    <r>
      <rPr>
        <sz val="11"/>
        <rFont val="宋体"/>
        <charset val="134"/>
      </rPr>
      <t>等相关模拟评估软件优先考虑；有驾驶证经验者优先。</t>
    </r>
  </si>
  <si>
    <r>
      <rPr>
        <sz val="11"/>
        <rFont val="宋体"/>
        <charset val="0"/>
      </rPr>
      <t>华鲁环科（辛集）水处理有限公司</t>
    </r>
  </si>
  <si>
    <r>
      <rPr>
        <sz val="11"/>
        <rFont val="宋体"/>
        <charset val="134"/>
      </rPr>
      <t>运营控制岗</t>
    </r>
  </si>
  <si>
    <t>16-Y-1</t>
  </si>
  <si>
    <r>
      <rPr>
        <sz val="11"/>
        <rFont val="宋体"/>
        <charset val="134"/>
      </rPr>
      <t>负责业务预算编制、各类费用控制、合同结算、营收管理、公司月度、季度、年度经营分析报告的编制等工作。</t>
    </r>
  </si>
  <si>
    <r>
      <rPr>
        <sz val="11"/>
        <rFont val="宋体"/>
        <charset val="134"/>
      </rPr>
      <t>财务管理、会计学、工商管理及相关专业</t>
    </r>
  </si>
  <si>
    <r>
      <rPr>
        <sz val="11"/>
        <rFont val="宋体"/>
        <charset val="134"/>
      </rPr>
      <t>大学及以上</t>
    </r>
  </si>
  <si>
    <r>
      <rPr>
        <sz val="11"/>
        <rFont val="宋体"/>
        <charset val="134"/>
      </rPr>
      <t>学士及以上</t>
    </r>
  </si>
  <si>
    <r>
      <rPr>
        <sz val="11"/>
        <rFont val="宋体"/>
        <charset val="134"/>
      </rPr>
      <t>工作地点河北省辛集市。</t>
    </r>
  </si>
  <si>
    <r>
      <rPr>
        <sz val="11"/>
        <rFont val="宋体"/>
        <charset val="134"/>
      </rPr>
      <t>人力资源岗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（主办级）</t>
    </r>
  </si>
  <si>
    <t>16-Y-2</t>
  </si>
  <si>
    <r>
      <rPr>
        <sz val="11"/>
        <rFont val="宋体"/>
        <charset val="134"/>
      </rPr>
      <t>负责文件和资料管理、日常办公、会议和活动组织、行政事务、人力资源、员工福利、保密与风险管理、档案管理等工作。</t>
    </r>
  </si>
  <si>
    <r>
      <rPr>
        <sz val="11"/>
        <rFont val="宋体"/>
        <charset val="134"/>
      </rPr>
      <t>行政管理、人力资源管理、公共事业管理及相关专业</t>
    </r>
  </si>
  <si>
    <t>16-Y-3</t>
  </si>
  <si>
    <t>环境科学与工程、给排水科学与工程、材料科学与工程及相关专业</t>
  </si>
  <si>
    <r>
      <rPr>
        <b/>
        <sz val="11"/>
        <rFont val="宋体"/>
        <charset val="134"/>
      </rPr>
      <t>合计</t>
    </r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</si>
  <si>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</si>
  <si>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大学</t>
    </r>
  </si>
  <si>
    <t>大学</t>
  </si>
  <si>
    <t>硕士</t>
  </si>
  <si>
    <t>应届大学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</si>
</sst>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"/>
    </font>
    <font>
      <sz val="12"/>
      <name val="Times New Roman"/>
      <charset val="134"/>
    </font>
    <font>
      <b/>
      <sz val="12"/>
      <name val="宋体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1"/>
      <color theme="1"/>
      <name val="Times New Roman"/>
      <charset val="0"/>
    </font>
    <font>
      <sz val="11"/>
      <name val="宋体"/>
      <charset val="0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="85" zoomScaleNormal="100" workbookViewId="0">
      <pane ySplit="2" topLeftCell="A3" activePane="bottomLeft" state="frozen"/>
      <selection/>
      <selection pane="bottomLeft" activeCell="G11" sqref="G11"/>
    </sheetView>
  </sheetViews>
  <sheetFormatPr defaultColWidth="9" defaultRowHeight="15.75"/>
  <cols>
    <col min="1" max="1" width="6.625" style="18" customWidth="1"/>
    <col min="2" max="2" width="23.25" style="18" customWidth="1"/>
    <col min="3" max="3" width="15.875" style="18" customWidth="1"/>
    <col min="4" max="4" width="12.5" style="19" customWidth="1"/>
    <col min="5" max="5" width="10.5" style="19" customWidth="1"/>
    <col min="6" max="6" width="33.375" style="20" customWidth="1"/>
    <col min="7" max="7" width="26.625" style="20" customWidth="1"/>
    <col min="8" max="8" width="9" style="21" customWidth="1"/>
    <col min="9" max="10" width="9" style="19" customWidth="1"/>
    <col min="11" max="11" width="12.125" style="21" customWidth="1"/>
    <col min="12" max="12" width="37.75" style="22" customWidth="1"/>
  </cols>
  <sheetData>
    <row r="1" s="9" customFormat="1" ht="45.7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39"/>
    </row>
    <row r="2" s="10" customFormat="1" ht="27.95" customHeight="1" spans="1:12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s="11" customFormat="1" ht="70" customHeight="1" spans="1:12">
      <c r="A3" s="25">
        <v>1</v>
      </c>
      <c r="B3" s="25" t="s">
        <v>13</v>
      </c>
      <c r="C3" s="26" t="s">
        <v>14</v>
      </c>
      <c r="D3" s="26" t="s">
        <v>15</v>
      </c>
      <c r="E3" s="27" t="s">
        <v>16</v>
      </c>
      <c r="F3" s="28" t="s">
        <v>17</v>
      </c>
      <c r="G3" s="28" t="s">
        <v>18</v>
      </c>
      <c r="H3" s="27">
        <v>1</v>
      </c>
      <c r="I3" s="1" t="s">
        <v>19</v>
      </c>
      <c r="J3" s="1" t="s">
        <v>20</v>
      </c>
      <c r="K3" s="26" t="s">
        <v>21</v>
      </c>
      <c r="L3" s="29" t="s">
        <v>22</v>
      </c>
    </row>
    <row r="4" s="12" customFormat="1" ht="70" customHeight="1" spans="1:12">
      <c r="A4" s="25">
        <v>2</v>
      </c>
      <c r="B4" s="25" t="s">
        <v>13</v>
      </c>
      <c r="C4" s="26" t="s">
        <v>23</v>
      </c>
      <c r="D4" s="1" t="s">
        <v>24</v>
      </c>
      <c r="E4" s="25" t="s">
        <v>25</v>
      </c>
      <c r="F4" s="29" t="s">
        <v>26</v>
      </c>
      <c r="G4" s="29" t="s">
        <v>27</v>
      </c>
      <c r="H4" s="25">
        <v>1</v>
      </c>
      <c r="I4" s="1" t="s">
        <v>19</v>
      </c>
      <c r="J4" s="1" t="s">
        <v>20</v>
      </c>
      <c r="K4" s="1" t="s">
        <v>28</v>
      </c>
      <c r="L4" s="29" t="s">
        <v>29</v>
      </c>
    </row>
    <row r="5" s="12" customFormat="1" ht="70" customHeight="1" spans="1:12">
      <c r="A5" s="25">
        <v>3</v>
      </c>
      <c r="B5" s="25" t="s">
        <v>13</v>
      </c>
      <c r="C5" s="1" t="s">
        <v>30</v>
      </c>
      <c r="D5" s="1" t="s">
        <v>24</v>
      </c>
      <c r="E5" s="25" t="s">
        <v>31</v>
      </c>
      <c r="F5" s="29" t="s">
        <v>32</v>
      </c>
      <c r="G5" s="29" t="s">
        <v>33</v>
      </c>
      <c r="H5" s="25">
        <v>2</v>
      </c>
      <c r="I5" s="1" t="s">
        <v>19</v>
      </c>
      <c r="J5" s="1" t="s">
        <v>20</v>
      </c>
      <c r="K5" s="1" t="s">
        <v>28</v>
      </c>
      <c r="L5" s="29" t="s">
        <v>34</v>
      </c>
    </row>
    <row r="6" s="12" customFormat="1" ht="70" customHeight="1" spans="1:12">
      <c r="A6" s="25">
        <v>4</v>
      </c>
      <c r="B6" s="25" t="s">
        <v>13</v>
      </c>
      <c r="C6" s="1" t="s">
        <v>35</v>
      </c>
      <c r="D6" s="1" t="s">
        <v>24</v>
      </c>
      <c r="E6" s="25" t="s">
        <v>36</v>
      </c>
      <c r="F6" s="29" t="s">
        <v>37</v>
      </c>
      <c r="G6" s="29" t="s">
        <v>38</v>
      </c>
      <c r="H6" s="25">
        <v>1</v>
      </c>
      <c r="I6" s="1" t="s">
        <v>19</v>
      </c>
      <c r="J6" s="1" t="s">
        <v>20</v>
      </c>
      <c r="K6" s="1" t="s">
        <v>28</v>
      </c>
      <c r="L6" s="29" t="s">
        <v>39</v>
      </c>
    </row>
    <row r="7" s="12" customFormat="1" ht="70" customHeight="1" spans="1:12">
      <c r="A7" s="25">
        <v>5</v>
      </c>
      <c r="B7" s="25" t="s">
        <v>13</v>
      </c>
      <c r="C7" s="1" t="s">
        <v>40</v>
      </c>
      <c r="D7" s="1" t="s">
        <v>24</v>
      </c>
      <c r="E7" s="25" t="s">
        <v>41</v>
      </c>
      <c r="F7" s="29" t="s">
        <v>42</v>
      </c>
      <c r="G7" s="29" t="s">
        <v>43</v>
      </c>
      <c r="H7" s="25">
        <v>1</v>
      </c>
      <c r="I7" s="1" t="s">
        <v>19</v>
      </c>
      <c r="J7" s="1" t="s">
        <v>20</v>
      </c>
      <c r="K7" s="1" t="s">
        <v>28</v>
      </c>
      <c r="L7" s="29" t="s">
        <v>44</v>
      </c>
    </row>
    <row r="8" s="12" customFormat="1" ht="70" customHeight="1" spans="1:12">
      <c r="A8" s="25">
        <v>6</v>
      </c>
      <c r="B8" s="25" t="s">
        <v>13</v>
      </c>
      <c r="C8" s="25" t="s">
        <v>45</v>
      </c>
      <c r="D8" s="1" t="s">
        <v>46</v>
      </c>
      <c r="E8" s="25" t="s">
        <v>47</v>
      </c>
      <c r="F8" s="29" t="s">
        <v>48</v>
      </c>
      <c r="G8" s="29" t="s">
        <v>49</v>
      </c>
      <c r="H8" s="25">
        <v>1</v>
      </c>
      <c r="I8" s="1" t="s">
        <v>19</v>
      </c>
      <c r="J8" s="1" t="s">
        <v>20</v>
      </c>
      <c r="K8" s="1" t="s">
        <v>28</v>
      </c>
      <c r="L8" s="29" t="s">
        <v>22</v>
      </c>
    </row>
    <row r="9" s="12" customFormat="1" ht="70" customHeight="1" spans="1:12">
      <c r="A9" s="25">
        <v>7</v>
      </c>
      <c r="B9" s="25" t="s">
        <v>13</v>
      </c>
      <c r="C9" s="1" t="s">
        <v>50</v>
      </c>
      <c r="D9" s="1" t="s">
        <v>51</v>
      </c>
      <c r="E9" s="25" t="s">
        <v>52</v>
      </c>
      <c r="F9" s="29" t="s">
        <v>53</v>
      </c>
      <c r="G9" s="30" t="s">
        <v>54</v>
      </c>
      <c r="H9" s="25">
        <v>2</v>
      </c>
      <c r="I9" s="1" t="s">
        <v>19</v>
      </c>
      <c r="J9" s="1" t="s">
        <v>20</v>
      </c>
      <c r="K9" s="1" t="s">
        <v>28</v>
      </c>
      <c r="L9" s="29" t="s">
        <v>55</v>
      </c>
    </row>
    <row r="10" s="12" customFormat="1" ht="70" customHeight="1" spans="1:12">
      <c r="A10" s="25">
        <v>8</v>
      </c>
      <c r="B10" s="25" t="s">
        <v>13</v>
      </c>
      <c r="C10" s="1" t="s">
        <v>56</v>
      </c>
      <c r="D10" s="1" t="s">
        <v>46</v>
      </c>
      <c r="E10" s="25" t="s">
        <v>57</v>
      </c>
      <c r="F10" s="29" t="s">
        <v>58</v>
      </c>
      <c r="G10" s="30" t="s">
        <v>54</v>
      </c>
      <c r="H10" s="25">
        <v>3</v>
      </c>
      <c r="I10" s="1" t="s">
        <v>19</v>
      </c>
      <c r="J10" s="1" t="s">
        <v>20</v>
      </c>
      <c r="K10" s="1" t="s">
        <v>28</v>
      </c>
      <c r="L10" s="31" t="s">
        <v>59</v>
      </c>
    </row>
    <row r="11" s="13" customFormat="1" ht="70" customHeight="1" spans="1:12">
      <c r="A11" s="25">
        <v>9</v>
      </c>
      <c r="B11" s="25" t="s">
        <v>13</v>
      </c>
      <c r="C11" s="1" t="s">
        <v>56</v>
      </c>
      <c r="D11" s="1" t="s">
        <v>60</v>
      </c>
      <c r="E11" s="25" t="s">
        <v>61</v>
      </c>
      <c r="F11" s="29" t="s">
        <v>62</v>
      </c>
      <c r="G11" s="29" t="s">
        <v>63</v>
      </c>
      <c r="H11" s="25">
        <v>2</v>
      </c>
      <c r="I11" s="1" t="s">
        <v>19</v>
      </c>
      <c r="J11" s="1" t="s">
        <v>20</v>
      </c>
      <c r="K11" s="1" t="s">
        <v>28</v>
      </c>
      <c r="L11" s="34" t="s">
        <v>64</v>
      </c>
    </row>
    <row r="12" s="14" customFormat="1" ht="70" customHeight="1" spans="1:12">
      <c r="A12" s="25">
        <v>10</v>
      </c>
      <c r="B12" s="25" t="s">
        <v>13</v>
      </c>
      <c r="C12" s="25" t="s">
        <v>65</v>
      </c>
      <c r="D12" s="25" t="s">
        <v>66</v>
      </c>
      <c r="E12" s="25" t="s">
        <v>67</v>
      </c>
      <c r="F12" s="31" t="s">
        <v>68</v>
      </c>
      <c r="G12" s="31" t="s">
        <v>69</v>
      </c>
      <c r="H12" s="25">
        <v>1</v>
      </c>
      <c r="I12" s="25" t="s">
        <v>70</v>
      </c>
      <c r="J12" s="25" t="s">
        <v>71</v>
      </c>
      <c r="K12" s="25" t="s">
        <v>72</v>
      </c>
      <c r="L12" s="34" t="s">
        <v>64</v>
      </c>
    </row>
    <row r="13" s="14" customFormat="1" ht="70" customHeight="1" spans="1:12">
      <c r="A13" s="25">
        <v>11</v>
      </c>
      <c r="B13" s="25" t="s">
        <v>13</v>
      </c>
      <c r="C13" s="1" t="s">
        <v>73</v>
      </c>
      <c r="D13" s="1" t="s">
        <v>46</v>
      </c>
      <c r="E13" s="25" t="s">
        <v>74</v>
      </c>
      <c r="F13" s="29" t="s">
        <v>75</v>
      </c>
      <c r="G13" s="29" t="s">
        <v>63</v>
      </c>
      <c r="H13" s="25">
        <v>1</v>
      </c>
      <c r="I13" s="1" t="s">
        <v>19</v>
      </c>
      <c r="J13" s="1" t="s">
        <v>20</v>
      </c>
      <c r="K13" s="1" t="s">
        <v>28</v>
      </c>
      <c r="L13" s="30" t="s">
        <v>76</v>
      </c>
    </row>
    <row r="14" s="15" customFormat="1" ht="70" customHeight="1" spans="1:12">
      <c r="A14" s="25">
        <v>12</v>
      </c>
      <c r="B14" s="32" t="s">
        <v>77</v>
      </c>
      <c r="C14" s="33"/>
      <c r="D14" s="1" t="s">
        <v>78</v>
      </c>
      <c r="E14" s="25" t="s">
        <v>79</v>
      </c>
      <c r="F14" s="30" t="s">
        <v>80</v>
      </c>
      <c r="G14" s="29" t="s">
        <v>81</v>
      </c>
      <c r="H14" s="25">
        <v>1</v>
      </c>
      <c r="I14" s="1" t="s">
        <v>19</v>
      </c>
      <c r="J14" s="1" t="s">
        <v>20</v>
      </c>
      <c r="K14" s="1" t="s">
        <v>28</v>
      </c>
      <c r="L14" s="40" t="s">
        <v>82</v>
      </c>
    </row>
    <row r="15" s="15" customFormat="1" ht="70" customHeight="1" spans="1:12">
      <c r="A15" s="25">
        <v>13</v>
      </c>
      <c r="B15" s="32" t="s">
        <v>77</v>
      </c>
      <c r="C15" s="33"/>
      <c r="D15" s="25" t="s">
        <v>83</v>
      </c>
      <c r="E15" s="25" t="s">
        <v>84</v>
      </c>
      <c r="F15" s="29" t="s">
        <v>85</v>
      </c>
      <c r="G15" s="29" t="s">
        <v>86</v>
      </c>
      <c r="H15" s="25">
        <v>2</v>
      </c>
      <c r="I15" s="1" t="s">
        <v>19</v>
      </c>
      <c r="J15" s="1" t="s">
        <v>20</v>
      </c>
      <c r="K15" s="1" t="s">
        <v>28</v>
      </c>
      <c r="L15" s="40" t="s">
        <v>82</v>
      </c>
    </row>
    <row r="16" s="15" customFormat="1" ht="70" customHeight="1" spans="1:12">
      <c r="A16" s="25">
        <v>14</v>
      </c>
      <c r="B16" s="1" t="s">
        <v>87</v>
      </c>
      <c r="C16" s="1"/>
      <c r="D16" s="1" t="s">
        <v>46</v>
      </c>
      <c r="E16" s="1" t="s">
        <v>88</v>
      </c>
      <c r="F16" s="29" t="s">
        <v>89</v>
      </c>
      <c r="G16" s="29" t="s">
        <v>90</v>
      </c>
      <c r="H16" s="25">
        <v>2</v>
      </c>
      <c r="I16" s="1" t="s">
        <v>19</v>
      </c>
      <c r="J16" s="1" t="s">
        <v>20</v>
      </c>
      <c r="K16" s="1" t="s">
        <v>28</v>
      </c>
      <c r="L16" s="29" t="s">
        <v>91</v>
      </c>
    </row>
    <row r="17" s="15" customFormat="1" ht="70" customHeight="1" spans="1:12">
      <c r="A17" s="25">
        <v>15</v>
      </c>
      <c r="B17" s="32" t="s">
        <v>92</v>
      </c>
      <c r="C17" s="33"/>
      <c r="D17" s="1" t="s">
        <v>93</v>
      </c>
      <c r="E17" s="25" t="s">
        <v>94</v>
      </c>
      <c r="F17" s="29" t="s">
        <v>95</v>
      </c>
      <c r="G17" s="29" t="s">
        <v>96</v>
      </c>
      <c r="H17" s="25">
        <v>1</v>
      </c>
      <c r="I17" s="1" t="s">
        <v>97</v>
      </c>
      <c r="J17" s="1" t="s">
        <v>98</v>
      </c>
      <c r="K17" s="1" t="s">
        <v>28</v>
      </c>
      <c r="L17" s="29" t="s">
        <v>99</v>
      </c>
    </row>
    <row r="18" s="15" customFormat="1" ht="70" customHeight="1" spans="1:12">
      <c r="A18" s="25">
        <v>16</v>
      </c>
      <c r="B18" s="32" t="s">
        <v>92</v>
      </c>
      <c r="C18" s="33"/>
      <c r="D18" s="1" t="s">
        <v>100</v>
      </c>
      <c r="E18" s="25" t="s">
        <v>101</v>
      </c>
      <c r="F18" s="29" t="s">
        <v>102</v>
      </c>
      <c r="G18" s="29" t="s">
        <v>103</v>
      </c>
      <c r="H18" s="25">
        <v>1</v>
      </c>
      <c r="I18" s="1" t="s">
        <v>97</v>
      </c>
      <c r="J18" s="1" t="s">
        <v>98</v>
      </c>
      <c r="K18" s="1" t="s">
        <v>28</v>
      </c>
      <c r="L18" s="29" t="s">
        <v>99</v>
      </c>
    </row>
    <row r="19" s="16" customFormat="1" ht="70" customHeight="1" spans="1:12">
      <c r="A19" s="25">
        <v>17</v>
      </c>
      <c r="B19" s="32" t="s">
        <v>92</v>
      </c>
      <c r="C19" s="33"/>
      <c r="D19" s="1" t="s">
        <v>60</v>
      </c>
      <c r="E19" s="25" t="s">
        <v>104</v>
      </c>
      <c r="F19" s="29" t="s">
        <v>62</v>
      </c>
      <c r="G19" s="34" t="s">
        <v>105</v>
      </c>
      <c r="H19" s="25">
        <v>2</v>
      </c>
      <c r="I19" s="1" t="s">
        <v>97</v>
      </c>
      <c r="J19" s="1" t="s">
        <v>98</v>
      </c>
      <c r="K19" s="1" t="s">
        <v>28</v>
      </c>
      <c r="L19" s="29" t="s">
        <v>99</v>
      </c>
    </row>
    <row r="20" s="17" customFormat="1" ht="33" customHeight="1" spans="1:12">
      <c r="A20" s="35" t="s">
        <v>106</v>
      </c>
      <c r="B20" s="36"/>
      <c r="C20" s="36"/>
      <c r="D20" s="36"/>
      <c r="E20" s="36"/>
      <c r="F20" s="36"/>
      <c r="G20" s="37"/>
      <c r="H20" s="38">
        <f>SUM(H3:H19)</f>
        <v>25</v>
      </c>
      <c r="I20" s="2" t="s">
        <v>22</v>
      </c>
      <c r="J20" s="2"/>
      <c r="K20" s="2"/>
      <c r="L20" s="2"/>
    </row>
  </sheetData>
  <autoFilter ref="A2:L20">
    <extLst/>
  </autoFilter>
  <mergeCells count="9">
    <mergeCell ref="A1:L1"/>
    <mergeCell ref="B14:C14"/>
    <mergeCell ref="B15:C15"/>
    <mergeCell ref="B16:C16"/>
    <mergeCell ref="B17:C17"/>
    <mergeCell ref="B18:C18"/>
    <mergeCell ref="B19:C19"/>
    <mergeCell ref="A20:G20"/>
    <mergeCell ref="I20:L20"/>
  </mergeCells>
  <printOptions horizontalCentered="1"/>
  <pageMargins left="0.747916666666667" right="0.747916666666667" top="0.984027777777778" bottom="0.984027777777778" header="0.511805555555556" footer="0.511805555555556"/>
  <pageSetup paperSize="9" scale="5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D11"/>
  <sheetViews>
    <sheetView workbookViewId="0">
      <selection activeCell="D12" sqref="D12"/>
    </sheetView>
  </sheetViews>
  <sheetFormatPr defaultColWidth="9" defaultRowHeight="14.25" outlineLevelCol="3"/>
  <sheetData>
    <row r="3" ht="15" spans="4:4">
      <c r="D3" s="7">
        <v>1</v>
      </c>
    </row>
    <row r="4" ht="15.75" spans="4:4">
      <c r="D4" s="8">
        <v>1</v>
      </c>
    </row>
    <row r="5" ht="15.75" spans="4:4">
      <c r="D5" s="8">
        <v>1</v>
      </c>
    </row>
    <row r="6" ht="15" spans="4:4">
      <c r="D6" s="1">
        <v>1</v>
      </c>
    </row>
    <row r="7" ht="15" spans="4:4">
      <c r="D7" s="1">
        <v>8</v>
      </c>
    </row>
    <row r="8" ht="15" spans="4:4">
      <c r="D8" s="2">
        <v>1</v>
      </c>
    </row>
    <row r="9" ht="15" spans="4:4">
      <c r="D9" s="2">
        <v>5</v>
      </c>
    </row>
    <row r="10" ht="15" spans="4:4">
      <c r="D10" s="2">
        <v>2</v>
      </c>
    </row>
    <row r="11" spans="4:4">
      <c r="D11">
        <f>SUM(D3:D10)</f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workbookViewId="0">
      <selection activeCell="I36" sqref="I36"/>
    </sheetView>
  </sheetViews>
  <sheetFormatPr defaultColWidth="9" defaultRowHeight="14.25" outlineLevelCol="6"/>
  <sheetData>
    <row r="2" ht="15" spans="3:7">
      <c r="C2" s="1">
        <v>1</v>
      </c>
      <c r="D2" s="1" t="s">
        <v>107</v>
      </c>
      <c r="E2" s="1">
        <v>2</v>
      </c>
      <c r="F2" s="1">
        <v>1</v>
      </c>
      <c r="G2" s="2" t="s">
        <v>108</v>
      </c>
    </row>
    <row r="3" ht="15" spans="3:7">
      <c r="C3" s="1">
        <v>1</v>
      </c>
      <c r="D3" s="1" t="s">
        <v>107</v>
      </c>
      <c r="E3" s="1">
        <v>1</v>
      </c>
      <c r="F3" s="1">
        <v>8</v>
      </c>
      <c r="G3" s="2" t="s">
        <v>108</v>
      </c>
    </row>
    <row r="4" ht="15" spans="3:7">
      <c r="C4" s="1">
        <v>1</v>
      </c>
      <c r="D4" s="1" t="s">
        <v>107</v>
      </c>
      <c r="E4" s="1">
        <v>1</v>
      </c>
      <c r="F4" s="2">
        <v>1</v>
      </c>
      <c r="G4" s="2" t="s">
        <v>108</v>
      </c>
    </row>
    <row r="5" ht="15" spans="3:7">
      <c r="C5" s="1">
        <v>1</v>
      </c>
      <c r="D5" s="1" t="s">
        <v>107</v>
      </c>
      <c r="E5" s="1">
        <v>1</v>
      </c>
      <c r="F5" s="2">
        <v>5</v>
      </c>
      <c r="G5" s="2" t="s">
        <v>108</v>
      </c>
    </row>
    <row r="6" ht="15" spans="3:7">
      <c r="C6" s="1">
        <v>1</v>
      </c>
      <c r="D6" s="1" t="s">
        <v>107</v>
      </c>
      <c r="E6" s="1">
        <v>1</v>
      </c>
      <c r="F6" s="2">
        <v>2</v>
      </c>
      <c r="G6" s="3" t="s">
        <v>109</v>
      </c>
    </row>
    <row r="7" ht="15" spans="3:5">
      <c r="C7" s="1">
        <v>1</v>
      </c>
      <c r="D7" s="1" t="s">
        <v>107</v>
      </c>
      <c r="E7" s="2">
        <v>1</v>
      </c>
    </row>
    <row r="8" ht="15" spans="3:5">
      <c r="C8" s="2">
        <v>1</v>
      </c>
      <c r="D8" s="2" t="s">
        <v>107</v>
      </c>
      <c r="E8" s="1">
        <v>1</v>
      </c>
    </row>
    <row r="9" ht="15" spans="3:5">
      <c r="C9" s="2">
        <v>1</v>
      </c>
      <c r="D9" s="2" t="s">
        <v>107</v>
      </c>
      <c r="E9" s="1">
        <v>1</v>
      </c>
    </row>
    <row r="10" ht="15" spans="3:5">
      <c r="C10" s="2">
        <v>1</v>
      </c>
      <c r="D10" s="2" t="s">
        <v>107</v>
      </c>
      <c r="E10" s="1">
        <v>1</v>
      </c>
    </row>
    <row r="11" ht="15" spans="3:5">
      <c r="C11" s="1">
        <v>3</v>
      </c>
      <c r="D11" s="1" t="s">
        <v>107</v>
      </c>
      <c r="E11" s="2">
        <v>1</v>
      </c>
    </row>
    <row r="12" ht="15" spans="3:5">
      <c r="C12" s="1">
        <v>1</v>
      </c>
      <c r="D12" s="1" t="s">
        <v>107</v>
      </c>
      <c r="E12" s="1">
        <v>1</v>
      </c>
    </row>
    <row r="13" ht="15" spans="3:5">
      <c r="C13" s="1">
        <v>1</v>
      </c>
      <c r="D13" s="1" t="s">
        <v>107</v>
      </c>
      <c r="E13" s="1">
        <v>8</v>
      </c>
    </row>
    <row r="14" ht="15" spans="3:5">
      <c r="C14" s="1">
        <v>1</v>
      </c>
      <c r="D14" s="1" t="s">
        <v>107</v>
      </c>
      <c r="E14" s="1">
        <v>2</v>
      </c>
    </row>
    <row r="15" ht="15" spans="3:5">
      <c r="C15" s="1">
        <v>2</v>
      </c>
      <c r="D15" s="1" t="s">
        <v>107</v>
      </c>
      <c r="E15" s="1">
        <v>2</v>
      </c>
    </row>
    <row r="16" ht="15" spans="3:5">
      <c r="C16" s="1">
        <v>1</v>
      </c>
      <c r="D16" s="1" t="s">
        <v>107</v>
      </c>
      <c r="E16" s="1">
        <v>2</v>
      </c>
    </row>
    <row r="17" ht="15" spans="3:5">
      <c r="C17" s="2">
        <v>1</v>
      </c>
      <c r="D17" s="1" t="s">
        <v>107</v>
      </c>
      <c r="E17" s="1">
        <v>2</v>
      </c>
    </row>
    <row r="18" ht="15" spans="3:5">
      <c r="C18" s="1">
        <v>2</v>
      </c>
      <c r="D18" s="1" t="s">
        <v>107</v>
      </c>
      <c r="E18" s="1">
        <v>2</v>
      </c>
    </row>
    <row r="19" ht="15" spans="3:5">
      <c r="C19" s="2">
        <v>1</v>
      </c>
      <c r="D19" s="2" t="s">
        <v>107</v>
      </c>
      <c r="E19" s="2">
        <v>1</v>
      </c>
    </row>
    <row r="20" ht="15" spans="3:5">
      <c r="C20" s="1">
        <v>1</v>
      </c>
      <c r="D20" s="1" t="s">
        <v>107</v>
      </c>
      <c r="E20" s="2">
        <v>1</v>
      </c>
    </row>
    <row r="21" ht="15" spans="3:5">
      <c r="C21" s="1">
        <v>1</v>
      </c>
      <c r="D21" s="1" t="s">
        <v>107</v>
      </c>
      <c r="E21" s="2">
        <v>2</v>
      </c>
    </row>
    <row r="22" ht="15" spans="3:5">
      <c r="C22" s="1">
        <v>1</v>
      </c>
      <c r="D22" s="1" t="s">
        <v>107</v>
      </c>
      <c r="E22" s="2">
        <v>1</v>
      </c>
    </row>
    <row r="23" ht="15" spans="3:5">
      <c r="C23" s="2">
        <v>1</v>
      </c>
      <c r="D23" s="2" t="s">
        <v>107</v>
      </c>
      <c r="E23" s="2">
        <v>2</v>
      </c>
    </row>
    <row r="24" ht="15" spans="3:5">
      <c r="C24" s="1">
        <v>1</v>
      </c>
      <c r="D24" s="1" t="s">
        <v>107</v>
      </c>
      <c r="E24" s="2">
        <v>5</v>
      </c>
    </row>
    <row r="25" ht="15" spans="3:5">
      <c r="C25" s="1">
        <v>4</v>
      </c>
      <c r="D25" s="1" t="s">
        <v>107</v>
      </c>
      <c r="E25" s="2">
        <v>2</v>
      </c>
    </row>
    <row r="26" ht="15" spans="3:5">
      <c r="C26" s="1">
        <v>2</v>
      </c>
      <c r="D26" s="1" t="s">
        <v>107</v>
      </c>
      <c r="E26" s="4">
        <v>1</v>
      </c>
    </row>
    <row r="27" ht="15" spans="3:5">
      <c r="C27" s="1">
        <v>2</v>
      </c>
      <c r="D27" s="1" t="s">
        <v>107</v>
      </c>
      <c r="E27" s="5">
        <v>1</v>
      </c>
    </row>
    <row r="28" ht="15" spans="3:5">
      <c r="C28" s="2">
        <v>2</v>
      </c>
      <c r="D28" s="2" t="s">
        <v>107</v>
      </c>
      <c r="E28" s="5">
        <v>1</v>
      </c>
    </row>
    <row r="29" ht="15" spans="3:5">
      <c r="C29" s="2">
        <v>2</v>
      </c>
      <c r="D29" s="2" t="s">
        <v>107</v>
      </c>
      <c r="E29" s="1">
        <v>3</v>
      </c>
    </row>
    <row r="30" ht="15" spans="3:5">
      <c r="C30" s="2">
        <v>3</v>
      </c>
      <c r="D30" s="2" t="s">
        <v>107</v>
      </c>
      <c r="E30" s="1">
        <v>1</v>
      </c>
    </row>
    <row r="31" ht="15" spans="3:5">
      <c r="C31" s="2">
        <v>1</v>
      </c>
      <c r="D31" s="2" t="s">
        <v>107</v>
      </c>
      <c r="E31" s="2">
        <v>1</v>
      </c>
    </row>
    <row r="32" ht="15" spans="3:4">
      <c r="C32" s="2">
        <v>2</v>
      </c>
      <c r="D32" s="2" t="s">
        <v>107</v>
      </c>
    </row>
    <row r="33" ht="15" spans="3:4">
      <c r="C33" s="1">
        <v>1</v>
      </c>
      <c r="D33" s="1" t="s">
        <v>107</v>
      </c>
    </row>
    <row r="34" ht="15" spans="3:4">
      <c r="C34" s="4">
        <v>1</v>
      </c>
      <c r="D34" s="6" t="s">
        <v>107</v>
      </c>
    </row>
    <row r="35" ht="15" spans="3:4">
      <c r="C35" s="4">
        <v>1</v>
      </c>
      <c r="D35" s="6" t="s">
        <v>107</v>
      </c>
    </row>
    <row r="36" ht="15" spans="3:4">
      <c r="C36" s="1">
        <v>2</v>
      </c>
      <c r="D36" s="1" t="s">
        <v>107</v>
      </c>
    </row>
    <row r="37" ht="15" spans="3:4">
      <c r="C37" s="1">
        <v>3</v>
      </c>
      <c r="D37" s="1" t="s">
        <v>107</v>
      </c>
    </row>
    <row r="38" spans="2:7">
      <c r="B38" t="s">
        <v>110</v>
      </c>
      <c r="C38">
        <f>SUM(C2:C37)</f>
        <v>53</v>
      </c>
      <c r="D38" t="s">
        <v>109</v>
      </c>
      <c r="E38">
        <f>SUM(E2:E37)</f>
        <v>52</v>
      </c>
      <c r="F38">
        <f>SUM(F2:F37)</f>
        <v>17</v>
      </c>
      <c r="G38" t="s">
        <v>111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分栏显示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杨小猪</cp:lastModifiedBy>
  <dcterms:created xsi:type="dcterms:W3CDTF">2019-02-18T06:38:00Z</dcterms:created>
  <cp:lastPrinted>2019-11-05T02:30:00Z</cp:lastPrinted>
  <dcterms:modified xsi:type="dcterms:W3CDTF">2024-02-08T04:38:28Z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E77C62DD82204092A25D9BD99AF4C698</vt:lpwstr>
  </property>
</Properties>
</file>